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учебен план-неспециалисти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<sst xmlns="http://schemas.openxmlformats.org/spreadsheetml/2006/main" count="274" uniqueCount="105">
  <si>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</si>
  <si>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</si>
  <si>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</si>
  <si>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</si>
  <si>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</si>
  <si>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</si>
  <si>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</si>
  <si>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</si>
  <si>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</si>
  <si>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</si>
  <si>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</si>
  <si>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</si>
  <si>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</si>
  <si>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</si>
  <si>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</si>
  <si>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</si>
  <si>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</si>
  <si>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</si>
  <si>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</si>
  <si>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</si>
  <si>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</si>
  <si>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</si>
  <si>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</si>
  <si>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</si>
  <si>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</si>
  <si>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</si>
  <si>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</si>
  <si>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</si>
  <si>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</si>
  <si>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</si>
  <si>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</si>
  <si>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</si>
  <si>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</si>
  <si>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</si>
  <si>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</si>
  <si>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</si>
  <si>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</si>
  <si>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</si>
  <si>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</si>
  <si>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</si>
  <si>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</si>
  <si>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</si>
  <si>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</si>
  <si>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</si>
  <si>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</si>
  <si>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</si>
  <si>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</si>
  <si>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</si>
  <si>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</si>
  <si>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форма на обучение ............................., срок на обучение  ......... семестъра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</si>
  <si>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</si>
  <si>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</si>
  <si>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</si>
  <si>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</si>
  <si>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</si>
  <si>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</si>
  <si>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</si>
  <si>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</si>
  <si>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</si>
  <si>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</si>
  <si>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</si>
  <si>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</si>
  <si>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Психология на литературното творчество</t>
  </si>
  <si>
    <t>Критика и интерпретация</t>
  </si>
  <si>
    <t>Текст и контекст</t>
  </si>
  <si>
    <t>Национална литература, идеология и идентичност</t>
  </si>
  <si>
    <t>Теория на словесното художествено творчество</t>
  </si>
  <si>
    <t>Аспекти на литературното творчество</t>
  </si>
  <si>
    <t>Четене, писане, идентичност</t>
  </si>
  <si>
    <t>Магистърски семинар</t>
  </si>
  <si>
    <t>З</t>
  </si>
  <si>
    <t>Режисура</t>
  </si>
  <si>
    <t>Художествен превод</t>
  </si>
  <si>
    <t>Увод в литературната теория</t>
  </si>
  <si>
    <t>Възрожденска литература</t>
  </si>
  <si>
    <t>Стилистика</t>
  </si>
  <si>
    <t>История на българската литература от Освобожднието до Втората световна война</t>
  </si>
  <si>
    <t>Съвременна българска литература</t>
  </si>
  <si>
    <t>Кинодраматургия</t>
  </si>
  <si>
    <t>септември</t>
  </si>
  <si>
    <t>февруари</t>
  </si>
  <si>
    <t>И</t>
  </si>
  <si>
    <t>Б</t>
  </si>
  <si>
    <t>ки</t>
  </si>
  <si>
    <t>4+0</t>
  </si>
  <si>
    <t>2+0</t>
  </si>
  <si>
    <t>5+1</t>
  </si>
  <si>
    <t>3+1</t>
  </si>
  <si>
    <t>1+0</t>
  </si>
  <si>
    <t>Литература и медии</t>
  </si>
  <si>
    <t>Увод в общото езикознание</t>
  </si>
  <si>
    <t xml:space="preserve">к </t>
  </si>
  <si>
    <t>Специалност " .............." /  магистърска програма "Литературата - Творческо писане"</t>
  </si>
  <si>
    <t>Културна антропология на българите. Български фолклор</t>
  </si>
  <si>
    <t>Специалност " .....БФ........." /  магистърска програма "Литературата - Творческо писане", неспециалисти</t>
  </si>
  <si>
    <t>0+2</t>
  </si>
  <si>
    <t>0+1</t>
  </si>
  <si>
    <t>Пиар и реклама</t>
  </si>
  <si>
    <t>В първия семестър студентите избират два от избираемите курсове.</t>
  </si>
  <si>
    <t>2017/2018</t>
  </si>
  <si>
    <t>През втория семестър студентите избират 7 избираеми курса, включително от други програми във факултета.</t>
  </si>
  <si>
    <t>Магистър по българска филология - Литературата, творческо писане</t>
  </si>
  <si>
    <t>Л</t>
  </si>
  <si>
    <t>Е</t>
  </si>
  <si>
    <t>Т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</si>
</sst>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.&quot;;&quot; Вкл. &quot;;&quot; Изкл.&quot;"/>
    <numFmt numFmtId="195" formatCode="[$¥€-2]\ #,##0.00_);[Red]\([$¥€-2]\ #,##0.00\)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33" borderId="19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right" vertical="center" wrapText="1"/>
    </xf>
    <xf numFmtId="0" fontId="5" fillId="0" borderId="25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33" borderId="36" xfId="0" applyFont="1" applyFill="1" applyBorder="1" applyAlignment="1">
      <alignment vertical="top" wrapText="1"/>
    </xf>
    <xf numFmtId="0" fontId="1" fillId="33" borderId="37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3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41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1" fillId="0" borderId="4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53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33" borderId="37" xfId="0" applyFont="1" applyFill="1" applyBorder="1" applyAlignment="1">
      <alignment vertical="top" wrapText="1"/>
    </xf>
    <xf numFmtId="0" fontId="53" fillId="33" borderId="38" xfId="0" applyFont="1" applyFill="1" applyBorder="1" applyAlignment="1">
      <alignment vertical="top" wrapText="1"/>
    </xf>
    <xf numFmtId="0" fontId="53" fillId="33" borderId="36" xfId="0" applyFont="1" applyFill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55" fillId="33" borderId="37" xfId="0" applyFont="1" applyFill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56" fillId="33" borderId="37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 applyProtection="1">
      <alignment horizontal="center" vertical="center" textRotation="90" wrapText="1"/>
      <protection locked="0"/>
    </xf>
    <xf numFmtId="0" fontId="0" fillId="0" borderId="60" xfId="0" applyFont="1" applyBorder="1" applyAlignment="1" applyProtection="1">
      <alignment horizontal="center" vertical="center" textRotation="90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0" xfId="0" applyAlignment="1">
      <alignment/>
    </xf>
    <xf numFmtId="0" fontId="1" fillId="0" borderId="3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33" xfId="0" applyFont="1" applyBorder="1" applyAlignment="1" applyProtection="1">
      <alignment horizontal="center" vertical="top" wrapText="1"/>
      <protection/>
    </xf>
    <xf numFmtId="0" fontId="1" fillId="0" borderId="66" xfId="0" applyFont="1" applyBorder="1" applyAlignment="1" applyProtection="1">
      <alignment horizontal="center" vertical="top" wrapText="1"/>
      <protection/>
    </xf>
    <xf numFmtId="0" fontId="1" fillId="33" borderId="67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3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 vertical="top" wrapText="1"/>
      <protection/>
    </xf>
    <xf numFmtId="0" fontId="1" fillId="33" borderId="3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textRotation="90" wrapText="1"/>
    </xf>
    <xf numFmtId="0" fontId="0" fillId="0" borderId="6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45">
      <selection activeCell="B32" sqref="B32"/>
    </sheetView>
  </sheetViews>
  <sheetFormatPr defaultColWidth="9.140625" defaultRowHeight="12.75"/>
  <cols>
    <col min="2" max="2" width="6.7109375" style="0" customWidth="1"/>
    <col min="3" max="3" width="5.140625" style="0" customWidth="1"/>
    <col min="4" max="4" width="3.28125" style="0" customWidth="1"/>
    <col min="5" max="5" width="6.140625" style="0" customWidth="1"/>
    <col min="6" max="6" width="25.28125" style="0" customWidth="1"/>
  </cols>
  <sheetData>
    <row r="1" spans="1:15" ht="12.75">
      <c r="A1" s="23"/>
      <c r="B1" s="24"/>
      <c r="C1" s="24"/>
      <c r="D1" s="24"/>
      <c r="E1" s="24"/>
      <c r="F1" s="135" t="s">
        <v>94</v>
      </c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3.5" thickBot="1">
      <c r="A2" s="137" t="s">
        <v>29</v>
      </c>
      <c r="B2" s="137"/>
      <c r="C2" s="137"/>
      <c r="D2" s="137"/>
      <c r="E2" s="137"/>
      <c r="F2" s="138" t="s">
        <v>99</v>
      </c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3.5" thickBot="1">
      <c r="A3" s="140" t="s">
        <v>0</v>
      </c>
      <c r="B3" s="142" t="s">
        <v>60</v>
      </c>
      <c r="C3" s="143"/>
      <c r="D3" s="143"/>
      <c r="E3" s="144"/>
      <c r="F3" s="140" t="s">
        <v>61</v>
      </c>
      <c r="G3" s="148" t="s">
        <v>11</v>
      </c>
      <c r="H3" s="148" t="s">
        <v>6</v>
      </c>
      <c r="I3" s="150" t="s">
        <v>56</v>
      </c>
      <c r="J3" s="152" t="s">
        <v>8</v>
      </c>
      <c r="K3" s="153"/>
      <c r="L3" s="153"/>
      <c r="M3" s="154"/>
      <c r="N3" s="155" t="s">
        <v>10</v>
      </c>
      <c r="O3" s="157" t="s">
        <v>26</v>
      </c>
    </row>
    <row r="4" spans="1:15" ht="62.25" thickBot="1">
      <c r="A4" s="141"/>
      <c r="B4" s="145"/>
      <c r="C4" s="146"/>
      <c r="D4" s="146"/>
      <c r="E4" s="147"/>
      <c r="F4" s="141"/>
      <c r="G4" s="149"/>
      <c r="H4" s="149"/>
      <c r="I4" s="151"/>
      <c r="J4" s="43" t="s">
        <v>2</v>
      </c>
      <c r="K4" s="43" t="s">
        <v>3</v>
      </c>
      <c r="L4" s="43" t="s">
        <v>9</v>
      </c>
      <c r="M4" s="48" t="s">
        <v>7</v>
      </c>
      <c r="N4" s="156"/>
      <c r="O4" s="156"/>
    </row>
    <row r="5" spans="1:16" ht="13.5" thickBot="1">
      <c r="A5" s="49">
        <v>1</v>
      </c>
      <c r="B5" s="158">
        <v>2</v>
      </c>
      <c r="C5" s="159"/>
      <c r="D5" s="159"/>
      <c r="E5" s="160"/>
      <c r="F5" s="49">
        <v>3</v>
      </c>
      <c r="G5" s="49">
        <v>4</v>
      </c>
      <c r="H5" s="49">
        <v>5</v>
      </c>
      <c r="I5" s="49">
        <v>6</v>
      </c>
      <c r="J5" s="49">
        <v>7</v>
      </c>
      <c r="K5" s="49">
        <v>8</v>
      </c>
      <c r="L5" s="49">
        <v>9</v>
      </c>
      <c r="M5" s="49">
        <v>10</v>
      </c>
      <c r="N5" s="49">
        <v>11</v>
      </c>
      <c r="O5" s="49">
        <v>12</v>
      </c>
      <c r="P5" s="5"/>
    </row>
    <row r="6" spans="1:14" ht="15.75" thickBot="1">
      <c r="A6" s="66" t="s">
        <v>4</v>
      </c>
      <c r="B6" s="67"/>
      <c r="C6" s="67"/>
      <c r="D6" s="67"/>
      <c r="E6" s="15"/>
      <c r="F6" s="15"/>
      <c r="G6" s="68"/>
      <c r="H6" s="69"/>
      <c r="I6" s="69"/>
      <c r="J6" s="69"/>
      <c r="K6" s="69"/>
      <c r="L6" s="15"/>
      <c r="M6" s="15"/>
      <c r="N6" s="15"/>
    </row>
    <row r="7" spans="1:15" ht="43.5" thickBot="1">
      <c r="A7" s="61">
        <v>1</v>
      </c>
      <c r="B7" s="61" t="s">
        <v>102</v>
      </c>
      <c r="C7" s="61" t="s">
        <v>70</v>
      </c>
      <c r="D7" s="61">
        <v>0</v>
      </c>
      <c r="E7" s="61">
        <v>1</v>
      </c>
      <c r="F7" s="79" t="s">
        <v>66</v>
      </c>
      <c r="G7" s="72" t="s">
        <v>70</v>
      </c>
      <c r="H7" s="72">
        <v>1</v>
      </c>
      <c r="I7" s="110">
        <v>4</v>
      </c>
      <c r="J7" s="110">
        <v>120</v>
      </c>
      <c r="K7" s="110">
        <v>60</v>
      </c>
      <c r="L7" s="110">
        <v>0</v>
      </c>
      <c r="M7" s="110">
        <v>0</v>
      </c>
      <c r="N7" s="110" t="s">
        <v>84</v>
      </c>
      <c r="O7" s="78" t="s">
        <v>83</v>
      </c>
    </row>
    <row r="8" spans="1:15" ht="43.5" thickBot="1">
      <c r="A8" s="61">
        <v>2</v>
      </c>
      <c r="B8" s="61" t="s">
        <v>102</v>
      </c>
      <c r="C8" s="61" t="s">
        <v>70</v>
      </c>
      <c r="D8" s="61">
        <v>0</v>
      </c>
      <c r="E8" s="61">
        <v>3</v>
      </c>
      <c r="F8" s="79" t="s">
        <v>62</v>
      </c>
      <c r="G8" s="72" t="s">
        <v>70</v>
      </c>
      <c r="H8" s="72">
        <v>1</v>
      </c>
      <c r="I8" s="110">
        <v>5</v>
      </c>
      <c r="J8" s="110">
        <v>150</v>
      </c>
      <c r="K8" s="110">
        <v>60</v>
      </c>
      <c r="L8" s="110">
        <v>0</v>
      </c>
      <c r="M8" s="110">
        <v>0</v>
      </c>
      <c r="N8" s="110" t="s">
        <v>84</v>
      </c>
      <c r="O8" s="78" t="s">
        <v>83</v>
      </c>
    </row>
    <row r="9" spans="1:15" ht="29.25" thickBot="1">
      <c r="A9" s="61">
        <v>3</v>
      </c>
      <c r="B9" s="61" t="s">
        <v>102</v>
      </c>
      <c r="C9" s="61" t="s">
        <v>70</v>
      </c>
      <c r="D9" s="61">
        <v>0</v>
      </c>
      <c r="E9" s="61">
        <v>4</v>
      </c>
      <c r="F9" s="79" t="s">
        <v>63</v>
      </c>
      <c r="G9" s="72" t="s">
        <v>70</v>
      </c>
      <c r="H9" s="72">
        <v>1</v>
      </c>
      <c r="I9" s="110">
        <v>6</v>
      </c>
      <c r="J9" s="110">
        <v>180</v>
      </c>
      <c r="K9" s="110">
        <v>60</v>
      </c>
      <c r="L9" s="110">
        <v>0</v>
      </c>
      <c r="M9" s="110">
        <v>0</v>
      </c>
      <c r="N9" s="110" t="s">
        <v>84</v>
      </c>
      <c r="O9" s="78" t="s">
        <v>83</v>
      </c>
    </row>
    <row r="10" spans="1:15" ht="15.75" thickBot="1">
      <c r="A10" s="61">
        <v>4</v>
      </c>
      <c r="B10" s="61" t="s">
        <v>102</v>
      </c>
      <c r="C10" s="61" t="s">
        <v>70</v>
      </c>
      <c r="D10" s="61">
        <v>0</v>
      </c>
      <c r="E10" s="61">
        <v>8</v>
      </c>
      <c r="F10" s="79" t="s">
        <v>89</v>
      </c>
      <c r="G10" s="72" t="s">
        <v>70</v>
      </c>
      <c r="H10" s="72">
        <v>1</v>
      </c>
      <c r="I10" s="110">
        <v>3</v>
      </c>
      <c r="J10" s="110">
        <v>90</v>
      </c>
      <c r="K10" s="110">
        <v>30</v>
      </c>
      <c r="L10" s="110">
        <v>0</v>
      </c>
      <c r="M10" s="110">
        <v>0</v>
      </c>
      <c r="N10" s="110" t="s">
        <v>85</v>
      </c>
      <c r="O10" s="86" t="s">
        <v>83</v>
      </c>
    </row>
    <row r="11" spans="1:15" ht="15.75" thickBot="1">
      <c r="A11" s="61">
        <v>5</v>
      </c>
      <c r="B11" s="61" t="s">
        <v>102</v>
      </c>
      <c r="C11" s="61" t="s">
        <v>70</v>
      </c>
      <c r="D11" s="61">
        <v>0</v>
      </c>
      <c r="E11" s="61">
        <v>9</v>
      </c>
      <c r="F11" s="79" t="s">
        <v>69</v>
      </c>
      <c r="G11" s="72" t="s">
        <v>70</v>
      </c>
      <c r="H11" s="72">
        <v>1</v>
      </c>
      <c r="I11" s="110">
        <v>3</v>
      </c>
      <c r="J11" s="110">
        <v>90</v>
      </c>
      <c r="K11" s="110">
        <v>0</v>
      </c>
      <c r="L11" s="110">
        <v>30</v>
      </c>
      <c r="M11" s="110">
        <v>0</v>
      </c>
      <c r="N11" s="110" t="s">
        <v>95</v>
      </c>
      <c r="O11" s="78" t="s">
        <v>83</v>
      </c>
    </row>
    <row r="12" spans="1:15" ht="43.5" thickBot="1">
      <c r="A12" s="61">
        <v>6</v>
      </c>
      <c r="B12" s="61" t="s">
        <v>102</v>
      </c>
      <c r="C12" s="61" t="s">
        <v>70</v>
      </c>
      <c r="D12" s="61">
        <v>0</v>
      </c>
      <c r="E12" s="61">
        <v>2</v>
      </c>
      <c r="F12" s="79" t="s">
        <v>67</v>
      </c>
      <c r="G12" s="72" t="s">
        <v>70</v>
      </c>
      <c r="H12" s="72">
        <v>1</v>
      </c>
      <c r="I12" s="110">
        <v>2</v>
      </c>
      <c r="J12" s="110">
        <v>60</v>
      </c>
      <c r="K12" s="110">
        <v>30</v>
      </c>
      <c r="L12" s="110">
        <v>0</v>
      </c>
      <c r="M12" s="110">
        <v>0</v>
      </c>
      <c r="N12" s="110" t="s">
        <v>85</v>
      </c>
      <c r="O12" s="78" t="s">
        <v>83</v>
      </c>
    </row>
    <row r="13" spans="1:15" ht="29.25" thickBot="1">
      <c r="A13" s="70">
        <v>7</v>
      </c>
      <c r="B13" s="87" t="s">
        <v>102</v>
      </c>
      <c r="C13" s="80" t="s">
        <v>70</v>
      </c>
      <c r="D13" s="80">
        <v>0</v>
      </c>
      <c r="E13" s="81">
        <v>5</v>
      </c>
      <c r="F13" s="82" t="s">
        <v>68</v>
      </c>
      <c r="G13" s="83" t="s">
        <v>70</v>
      </c>
      <c r="H13" s="83">
        <v>1</v>
      </c>
      <c r="I13" s="84">
        <v>4</v>
      </c>
      <c r="J13" s="83">
        <v>120</v>
      </c>
      <c r="K13" s="83">
        <v>30</v>
      </c>
      <c r="L13" s="83">
        <v>0</v>
      </c>
      <c r="M13" s="83">
        <v>0</v>
      </c>
      <c r="N13" s="83" t="s">
        <v>85</v>
      </c>
      <c r="O13" s="85" t="s">
        <v>83</v>
      </c>
    </row>
    <row r="14" spans="1:15" ht="15.75" thickBot="1">
      <c r="A14" s="61">
        <v>8</v>
      </c>
      <c r="B14" s="87" t="s">
        <v>102</v>
      </c>
      <c r="C14" s="61" t="s">
        <v>70</v>
      </c>
      <c r="D14" s="61">
        <v>0</v>
      </c>
      <c r="E14" s="61">
        <v>6</v>
      </c>
      <c r="F14" s="79" t="s">
        <v>64</v>
      </c>
      <c r="G14" s="72" t="s">
        <v>70</v>
      </c>
      <c r="H14" s="72">
        <v>2</v>
      </c>
      <c r="I14" s="72">
        <v>4</v>
      </c>
      <c r="J14" s="72">
        <v>150</v>
      </c>
      <c r="K14" s="72">
        <v>60</v>
      </c>
      <c r="L14" s="72">
        <v>0</v>
      </c>
      <c r="M14" s="72">
        <v>0</v>
      </c>
      <c r="N14" s="72" t="s">
        <v>84</v>
      </c>
      <c r="O14" s="78" t="s">
        <v>83</v>
      </c>
    </row>
    <row r="15" spans="1:15" ht="43.5" thickBot="1">
      <c r="A15" s="61">
        <v>9</v>
      </c>
      <c r="B15" s="61" t="s">
        <v>102</v>
      </c>
      <c r="C15" s="61" t="s">
        <v>70</v>
      </c>
      <c r="D15" s="61">
        <v>0</v>
      </c>
      <c r="E15" s="61">
        <v>7</v>
      </c>
      <c r="F15" s="79" t="s">
        <v>65</v>
      </c>
      <c r="G15" s="72" t="s">
        <v>70</v>
      </c>
      <c r="H15" s="72">
        <v>2</v>
      </c>
      <c r="I15" s="72">
        <v>4</v>
      </c>
      <c r="J15" s="72">
        <v>150</v>
      </c>
      <c r="K15" s="72">
        <v>60</v>
      </c>
      <c r="L15" s="72">
        <v>0</v>
      </c>
      <c r="M15" s="72">
        <v>0</v>
      </c>
      <c r="N15" s="72" t="s">
        <v>84</v>
      </c>
      <c r="O15" s="78" t="s">
        <v>83</v>
      </c>
    </row>
    <row r="16" spans="1:15" ht="45.75" thickBot="1">
      <c r="A16" s="108">
        <v>10</v>
      </c>
      <c r="B16" s="108" t="s">
        <v>102</v>
      </c>
      <c r="C16" s="108" t="s">
        <v>70</v>
      </c>
      <c r="D16" s="108">
        <v>0</v>
      </c>
      <c r="E16" s="108">
        <v>1</v>
      </c>
      <c r="F16" s="109" t="s">
        <v>66</v>
      </c>
      <c r="G16" s="110" t="s">
        <v>70</v>
      </c>
      <c r="H16" s="110">
        <v>2</v>
      </c>
      <c r="I16" s="110">
        <v>2</v>
      </c>
      <c r="J16" s="110">
        <v>60</v>
      </c>
      <c r="K16" s="110">
        <v>30</v>
      </c>
      <c r="L16" s="110">
        <v>0</v>
      </c>
      <c r="M16" s="110">
        <v>0</v>
      </c>
      <c r="N16" s="110" t="s">
        <v>85</v>
      </c>
      <c r="O16" s="111" t="s">
        <v>83</v>
      </c>
    </row>
    <row r="17" spans="1:15" ht="15.75" thickBot="1">
      <c r="A17" s="108">
        <v>11</v>
      </c>
      <c r="B17" s="108" t="s">
        <v>102</v>
      </c>
      <c r="C17" s="108" t="s">
        <v>70</v>
      </c>
      <c r="D17" s="108">
        <v>0</v>
      </c>
      <c r="E17" s="108">
        <v>8</v>
      </c>
      <c r="F17" s="109" t="s">
        <v>89</v>
      </c>
      <c r="G17" s="110" t="s">
        <v>70</v>
      </c>
      <c r="H17" s="110">
        <v>2</v>
      </c>
      <c r="I17" s="110">
        <v>2</v>
      </c>
      <c r="J17" s="110">
        <v>60</v>
      </c>
      <c r="K17" s="110">
        <v>30</v>
      </c>
      <c r="L17" s="110">
        <v>0</v>
      </c>
      <c r="M17" s="110">
        <v>0</v>
      </c>
      <c r="N17" s="110" t="s">
        <v>85</v>
      </c>
      <c r="O17" s="111" t="s">
        <v>83</v>
      </c>
    </row>
    <row r="18" spans="1:15" ht="45.75" thickBot="1">
      <c r="A18" s="108">
        <v>12</v>
      </c>
      <c r="B18" s="108" t="s">
        <v>102</v>
      </c>
      <c r="C18" s="108" t="s">
        <v>70</v>
      </c>
      <c r="D18" s="108">
        <v>0</v>
      </c>
      <c r="E18" s="108">
        <v>2</v>
      </c>
      <c r="F18" s="109" t="s">
        <v>67</v>
      </c>
      <c r="G18" s="110" t="s">
        <v>70</v>
      </c>
      <c r="H18" s="110">
        <v>2</v>
      </c>
      <c r="I18" s="110">
        <v>2</v>
      </c>
      <c r="J18" s="110">
        <v>60</v>
      </c>
      <c r="K18" s="110">
        <v>30</v>
      </c>
      <c r="L18" s="110">
        <v>0</v>
      </c>
      <c r="M18" s="110">
        <v>0</v>
      </c>
      <c r="N18" s="110" t="s">
        <v>85</v>
      </c>
      <c r="O18" s="112" t="s">
        <v>83</v>
      </c>
    </row>
    <row r="19" spans="1:15" ht="30.75" thickBot="1">
      <c r="A19" s="108">
        <v>13</v>
      </c>
      <c r="B19" s="108" t="s">
        <v>102</v>
      </c>
      <c r="C19" s="113" t="s">
        <v>70</v>
      </c>
      <c r="D19" s="113">
        <v>0</v>
      </c>
      <c r="E19" s="114">
        <v>5</v>
      </c>
      <c r="F19" s="115" t="s">
        <v>68</v>
      </c>
      <c r="G19" s="116" t="s">
        <v>70</v>
      </c>
      <c r="H19" s="116">
        <v>2</v>
      </c>
      <c r="I19" s="117">
        <v>2</v>
      </c>
      <c r="J19" s="116">
        <v>60</v>
      </c>
      <c r="K19" s="116">
        <v>30</v>
      </c>
      <c r="L19" s="116">
        <v>0</v>
      </c>
      <c r="M19" s="116">
        <v>0</v>
      </c>
      <c r="N19" s="116" t="s">
        <v>85</v>
      </c>
      <c r="O19" s="118" t="s">
        <v>83</v>
      </c>
    </row>
    <row r="20" spans="1:15" ht="15.75" thickBot="1">
      <c r="A20" s="108">
        <v>14</v>
      </c>
      <c r="B20" s="108" t="s">
        <v>102</v>
      </c>
      <c r="C20" s="108" t="s">
        <v>70</v>
      </c>
      <c r="D20" s="108">
        <v>0</v>
      </c>
      <c r="E20" s="108">
        <v>9</v>
      </c>
      <c r="F20" s="109" t="s">
        <v>69</v>
      </c>
      <c r="G20" s="110" t="s">
        <v>70</v>
      </c>
      <c r="H20" s="110">
        <v>2</v>
      </c>
      <c r="I20" s="110">
        <v>1</v>
      </c>
      <c r="J20" s="110">
        <v>30</v>
      </c>
      <c r="K20" s="110">
        <v>0</v>
      </c>
      <c r="L20" s="110">
        <v>15</v>
      </c>
      <c r="M20" s="110">
        <v>0</v>
      </c>
      <c r="N20" s="110" t="s">
        <v>96</v>
      </c>
      <c r="O20" s="112" t="s">
        <v>83</v>
      </c>
    </row>
    <row r="21" spans="1:15" ht="29.25" thickBot="1">
      <c r="A21" s="119">
        <v>15</v>
      </c>
      <c r="B21" s="119" t="s">
        <v>103</v>
      </c>
      <c r="C21" s="119" t="s">
        <v>70</v>
      </c>
      <c r="D21" s="119">
        <v>1</v>
      </c>
      <c r="E21" s="119">
        <v>0</v>
      </c>
      <c r="F21" s="120" t="s">
        <v>90</v>
      </c>
      <c r="G21" s="110" t="s">
        <v>70</v>
      </c>
      <c r="H21" s="110">
        <v>3</v>
      </c>
      <c r="I21" s="110">
        <v>2</v>
      </c>
      <c r="J21" s="110">
        <v>60</v>
      </c>
      <c r="K21" s="110">
        <v>30</v>
      </c>
      <c r="L21" s="110">
        <v>0</v>
      </c>
      <c r="M21" s="110">
        <v>0</v>
      </c>
      <c r="N21" s="110" t="s">
        <v>85</v>
      </c>
      <c r="O21" s="111" t="s">
        <v>83</v>
      </c>
    </row>
    <row r="22" spans="1:15" ht="29.25" thickBot="1">
      <c r="A22" s="61">
        <v>16</v>
      </c>
      <c r="B22" s="61" t="s">
        <v>104</v>
      </c>
      <c r="C22" s="61" t="s">
        <v>70</v>
      </c>
      <c r="D22" s="61">
        <v>1</v>
      </c>
      <c r="E22" s="61">
        <v>1</v>
      </c>
      <c r="F22" s="79" t="s">
        <v>73</v>
      </c>
      <c r="G22" s="72" t="s">
        <v>70</v>
      </c>
      <c r="H22" s="72">
        <v>3</v>
      </c>
      <c r="I22" s="72">
        <v>2</v>
      </c>
      <c r="J22" s="72">
        <v>60</v>
      </c>
      <c r="K22" s="72">
        <v>30</v>
      </c>
      <c r="L22" s="72">
        <v>0</v>
      </c>
      <c r="M22" s="72">
        <v>0</v>
      </c>
      <c r="N22" s="72" t="s">
        <v>85</v>
      </c>
      <c r="O22" s="78" t="s">
        <v>83</v>
      </c>
    </row>
    <row r="23" spans="1:15" ht="43.5" thickBot="1">
      <c r="A23" s="73">
        <v>17</v>
      </c>
      <c r="B23" s="61" t="s">
        <v>102</v>
      </c>
      <c r="C23" s="61" t="s">
        <v>70</v>
      </c>
      <c r="D23" s="61">
        <v>1</v>
      </c>
      <c r="E23" s="61">
        <v>2</v>
      </c>
      <c r="F23" s="79" t="s">
        <v>93</v>
      </c>
      <c r="G23" s="72" t="s">
        <v>70</v>
      </c>
      <c r="H23" s="72">
        <v>3</v>
      </c>
      <c r="I23" s="72">
        <v>2</v>
      </c>
      <c r="J23" s="72">
        <v>60</v>
      </c>
      <c r="K23" s="72">
        <v>30</v>
      </c>
      <c r="L23" s="72">
        <v>0</v>
      </c>
      <c r="M23" s="72">
        <v>0</v>
      </c>
      <c r="N23" s="72" t="s">
        <v>85</v>
      </c>
      <c r="O23" s="78" t="s">
        <v>83</v>
      </c>
    </row>
    <row r="24" spans="1:15" ht="29.25" thickBot="1">
      <c r="A24" s="73">
        <v>18</v>
      </c>
      <c r="B24" s="61" t="s">
        <v>102</v>
      </c>
      <c r="C24" s="61" t="s">
        <v>70</v>
      </c>
      <c r="D24" s="61">
        <v>1</v>
      </c>
      <c r="E24" s="61">
        <v>4</v>
      </c>
      <c r="F24" s="79" t="s">
        <v>74</v>
      </c>
      <c r="G24" s="72" t="s">
        <v>70</v>
      </c>
      <c r="H24" s="72">
        <v>3</v>
      </c>
      <c r="I24" s="72">
        <v>2</v>
      </c>
      <c r="J24" s="72">
        <v>60</v>
      </c>
      <c r="K24" s="72">
        <v>30</v>
      </c>
      <c r="L24" s="72">
        <v>0</v>
      </c>
      <c r="M24" s="72">
        <v>0</v>
      </c>
      <c r="N24" s="72" t="s">
        <v>85</v>
      </c>
      <c r="O24" s="78" t="s">
        <v>83</v>
      </c>
    </row>
    <row r="25" spans="1:15" ht="15.75" thickBot="1">
      <c r="A25" s="73">
        <v>19</v>
      </c>
      <c r="B25" s="61" t="s">
        <v>82</v>
      </c>
      <c r="C25" s="61" t="s">
        <v>70</v>
      </c>
      <c r="D25" s="61">
        <v>1</v>
      </c>
      <c r="E25" s="61">
        <v>5</v>
      </c>
      <c r="F25" s="79" t="s">
        <v>75</v>
      </c>
      <c r="G25" s="72" t="s">
        <v>70</v>
      </c>
      <c r="H25" s="72">
        <v>3</v>
      </c>
      <c r="I25" s="72">
        <v>2</v>
      </c>
      <c r="J25" s="72">
        <v>60</v>
      </c>
      <c r="K25" s="72">
        <v>30</v>
      </c>
      <c r="L25" s="72">
        <v>0</v>
      </c>
      <c r="M25" s="72">
        <v>0</v>
      </c>
      <c r="N25" s="72" t="s">
        <v>85</v>
      </c>
      <c r="O25" s="78" t="s">
        <v>83</v>
      </c>
    </row>
    <row r="26" spans="1:15" ht="57.75" thickBot="1">
      <c r="A26" s="73">
        <v>20</v>
      </c>
      <c r="B26" s="61" t="s">
        <v>102</v>
      </c>
      <c r="C26" s="61" t="s">
        <v>70</v>
      </c>
      <c r="D26" s="61">
        <v>1</v>
      </c>
      <c r="E26" s="61">
        <v>6</v>
      </c>
      <c r="F26" s="79" t="s">
        <v>76</v>
      </c>
      <c r="G26" s="72" t="s">
        <v>70</v>
      </c>
      <c r="H26" s="72">
        <v>3</v>
      </c>
      <c r="I26" s="72">
        <v>4</v>
      </c>
      <c r="J26" s="72">
        <v>120</v>
      </c>
      <c r="K26" s="72">
        <v>75</v>
      </c>
      <c r="L26" s="72">
        <v>15</v>
      </c>
      <c r="M26" s="72">
        <v>0</v>
      </c>
      <c r="N26" s="72" t="s">
        <v>86</v>
      </c>
      <c r="O26" s="78" t="s">
        <v>83</v>
      </c>
    </row>
    <row r="27" spans="1:15" ht="29.25" thickBot="1">
      <c r="A27" s="73">
        <v>21</v>
      </c>
      <c r="B27" s="61" t="s">
        <v>102</v>
      </c>
      <c r="C27" s="61" t="s">
        <v>70</v>
      </c>
      <c r="D27" s="61">
        <v>1</v>
      </c>
      <c r="E27" s="61">
        <v>7</v>
      </c>
      <c r="F27" s="79" t="s">
        <v>77</v>
      </c>
      <c r="G27" s="72" t="s">
        <v>70</v>
      </c>
      <c r="H27" s="72">
        <v>3</v>
      </c>
      <c r="I27" s="72">
        <v>4</v>
      </c>
      <c r="J27" s="72">
        <v>120</v>
      </c>
      <c r="K27" s="72">
        <v>45</v>
      </c>
      <c r="L27" s="72">
        <v>15</v>
      </c>
      <c r="M27" s="72">
        <v>0</v>
      </c>
      <c r="N27" s="72" t="s">
        <v>87</v>
      </c>
      <c r="O27" s="78" t="s">
        <v>83</v>
      </c>
    </row>
    <row r="28" spans="1:16" ht="15.75" thickBot="1">
      <c r="A28" s="88" t="s">
        <v>5</v>
      </c>
      <c r="B28" s="88"/>
      <c r="C28" s="88"/>
      <c r="D28" s="88"/>
      <c r="E28" s="89"/>
      <c r="F28" s="89"/>
      <c r="G28" s="4"/>
      <c r="H28" s="4"/>
      <c r="I28" s="4"/>
      <c r="J28" s="4"/>
      <c r="K28" s="4" t="s">
        <v>91</v>
      </c>
      <c r="L28" s="89"/>
      <c r="M28" s="89"/>
      <c r="N28" s="89"/>
      <c r="O28" s="90"/>
      <c r="P28" s="6"/>
    </row>
    <row r="29" spans="1:15" ht="15.75" thickBot="1">
      <c r="A29" s="21">
        <v>1</v>
      </c>
      <c r="B29" s="91" t="s">
        <v>102</v>
      </c>
      <c r="C29" s="92" t="s">
        <v>81</v>
      </c>
      <c r="D29" s="92">
        <v>0</v>
      </c>
      <c r="E29" s="93">
        <v>1</v>
      </c>
      <c r="F29" s="94" t="s">
        <v>78</v>
      </c>
      <c r="G29" s="19" t="s">
        <v>81</v>
      </c>
      <c r="H29" s="19">
        <v>2</v>
      </c>
      <c r="I29" s="19">
        <v>2</v>
      </c>
      <c r="J29" s="19">
        <v>60</v>
      </c>
      <c r="K29" s="19">
        <v>30</v>
      </c>
      <c r="L29" s="19">
        <v>0</v>
      </c>
      <c r="M29" s="19">
        <v>0</v>
      </c>
      <c r="N29" s="19" t="s">
        <v>88</v>
      </c>
      <c r="O29" s="95" t="s">
        <v>83</v>
      </c>
    </row>
    <row r="30" spans="1:15" ht="15.75" thickBot="1">
      <c r="A30" s="22">
        <v>2</v>
      </c>
      <c r="B30" s="96" t="s">
        <v>102</v>
      </c>
      <c r="C30" s="97" t="s">
        <v>81</v>
      </c>
      <c r="D30" s="97">
        <v>0</v>
      </c>
      <c r="E30" s="98">
        <v>2</v>
      </c>
      <c r="F30" s="99" t="s">
        <v>71</v>
      </c>
      <c r="G30" s="50" t="s">
        <v>81</v>
      </c>
      <c r="H30" s="50">
        <v>2</v>
      </c>
      <c r="I30" s="50">
        <v>2</v>
      </c>
      <c r="J30" s="50">
        <v>60</v>
      </c>
      <c r="K30" s="50">
        <v>30</v>
      </c>
      <c r="L30" s="50">
        <v>0</v>
      </c>
      <c r="M30" s="50">
        <v>0</v>
      </c>
      <c r="N30" s="50" t="s">
        <v>88</v>
      </c>
      <c r="O30" s="100" t="s">
        <v>83</v>
      </c>
    </row>
    <row r="31" spans="1:15" ht="15.75" thickBot="1">
      <c r="A31" s="22">
        <v>3</v>
      </c>
      <c r="B31" s="96" t="s">
        <v>102</v>
      </c>
      <c r="C31" s="97" t="s">
        <v>81</v>
      </c>
      <c r="D31" s="97">
        <v>0</v>
      </c>
      <c r="E31" s="98">
        <v>3</v>
      </c>
      <c r="F31" s="99" t="s">
        <v>72</v>
      </c>
      <c r="G31" s="50" t="s">
        <v>81</v>
      </c>
      <c r="H31" s="50">
        <v>1</v>
      </c>
      <c r="I31" s="50">
        <v>2</v>
      </c>
      <c r="J31" s="50">
        <v>60</v>
      </c>
      <c r="K31" s="50">
        <v>30</v>
      </c>
      <c r="L31" s="50">
        <v>0</v>
      </c>
      <c r="M31" s="50">
        <v>0</v>
      </c>
      <c r="N31" s="50" t="s">
        <v>85</v>
      </c>
      <c r="O31" s="100" t="s">
        <v>83</v>
      </c>
    </row>
    <row r="32" spans="1:15" ht="15.75" thickBot="1">
      <c r="A32" s="22">
        <v>4</v>
      </c>
      <c r="B32" s="101" t="s">
        <v>102</v>
      </c>
      <c r="C32" s="102" t="s">
        <v>81</v>
      </c>
      <c r="D32" s="102">
        <v>0</v>
      </c>
      <c r="E32" s="103">
        <v>4</v>
      </c>
      <c r="F32" s="121" t="s">
        <v>97</v>
      </c>
      <c r="G32" s="20" t="s">
        <v>81</v>
      </c>
      <c r="H32" s="20">
        <v>1</v>
      </c>
      <c r="I32" s="50">
        <v>2</v>
      </c>
      <c r="J32" s="20">
        <v>60</v>
      </c>
      <c r="K32" s="20">
        <v>30</v>
      </c>
      <c r="L32" s="20">
        <v>0</v>
      </c>
      <c r="M32" s="20">
        <v>0</v>
      </c>
      <c r="N32" s="20" t="s">
        <v>85</v>
      </c>
      <c r="O32" s="104" t="s">
        <v>83</v>
      </c>
    </row>
    <row r="33" spans="1:16" ht="15.75" thickBot="1">
      <c r="A33" s="105" t="s">
        <v>58</v>
      </c>
      <c r="B33" s="105"/>
      <c r="C33" s="105"/>
      <c r="D33" s="105"/>
      <c r="E33" s="106"/>
      <c r="F33" s="106"/>
      <c r="G33" s="71"/>
      <c r="H33" s="71"/>
      <c r="I33" s="71"/>
      <c r="J33" s="71"/>
      <c r="K33" s="71"/>
      <c r="L33" s="106"/>
      <c r="M33" s="106"/>
      <c r="N33" s="106"/>
      <c r="O33" s="107"/>
      <c r="P33" s="6"/>
    </row>
    <row r="34" spans="1:15" ht="15.75" thickBot="1">
      <c r="A34" s="61">
        <v>1</v>
      </c>
      <c r="B34" s="62"/>
      <c r="C34" s="62"/>
      <c r="D34" s="62"/>
      <c r="E34" s="62"/>
      <c r="F34" s="63"/>
      <c r="G34" s="72"/>
      <c r="H34" s="64">
        <v>1</v>
      </c>
      <c r="I34" s="64">
        <f>J34/30</f>
        <v>0</v>
      </c>
      <c r="J34" s="64"/>
      <c r="K34" s="64"/>
      <c r="L34" s="64"/>
      <c r="M34" s="64"/>
      <c r="N34" s="64"/>
      <c r="O34" s="65"/>
    </row>
    <row r="35" spans="7:11" ht="12.75">
      <c r="G35" s="5"/>
      <c r="H35" s="2"/>
      <c r="I35" s="2"/>
      <c r="J35" s="2"/>
      <c r="K35" s="2"/>
    </row>
    <row r="36" spans="1:16" ht="15.75" thickBot="1">
      <c r="A36" s="14" t="s">
        <v>57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"/>
      <c r="N36" s="8"/>
      <c r="O36" s="8"/>
      <c r="P36" s="8"/>
    </row>
    <row r="37" spans="1:16" ht="59.25" thickBot="1">
      <c r="A37" s="41" t="s">
        <v>0</v>
      </c>
      <c r="B37" s="161" t="s">
        <v>24</v>
      </c>
      <c r="C37" s="159"/>
      <c r="D37" s="159"/>
      <c r="E37" s="160"/>
      <c r="F37" s="42" t="s">
        <v>13</v>
      </c>
      <c r="G37" s="43" t="s">
        <v>27</v>
      </c>
      <c r="H37" s="44" t="s">
        <v>14</v>
      </c>
      <c r="I37" s="45" t="s">
        <v>17</v>
      </c>
      <c r="J37" s="44" t="s">
        <v>15</v>
      </c>
      <c r="K37" s="44" t="s">
        <v>16</v>
      </c>
      <c r="L37" s="43" t="s">
        <v>25</v>
      </c>
      <c r="M37" s="6"/>
      <c r="N37" s="9"/>
      <c r="O37" s="10"/>
      <c r="P37" s="11"/>
    </row>
    <row r="38" spans="1:12" ht="15.75" thickBot="1">
      <c r="A38" s="73"/>
      <c r="B38" s="74"/>
      <c r="C38" s="74"/>
      <c r="D38" s="74"/>
      <c r="E38" s="74"/>
      <c r="F38" s="75"/>
      <c r="G38" s="76"/>
      <c r="H38" s="75">
        <v>1</v>
      </c>
      <c r="I38" s="75"/>
      <c r="J38" s="75"/>
      <c r="K38" s="75"/>
      <c r="L38" s="75"/>
    </row>
    <row r="39" spans="1:1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1" ht="13.5" thickBot="1">
      <c r="A40" s="7" t="s">
        <v>12</v>
      </c>
      <c r="G40" s="5"/>
      <c r="H40" s="2"/>
      <c r="I40" s="2"/>
      <c r="J40" s="2"/>
      <c r="K40" s="2"/>
    </row>
    <row r="41" spans="1:16" ht="59.25" thickBot="1">
      <c r="A41" s="41" t="s">
        <v>0</v>
      </c>
      <c r="B41" s="161" t="s">
        <v>24</v>
      </c>
      <c r="C41" s="159"/>
      <c r="D41" s="159"/>
      <c r="E41" s="160"/>
      <c r="F41" s="46" t="s">
        <v>13</v>
      </c>
      <c r="G41" s="43" t="s">
        <v>27</v>
      </c>
      <c r="H41" s="43" t="s">
        <v>14</v>
      </c>
      <c r="I41" s="43" t="s">
        <v>17</v>
      </c>
      <c r="J41" s="43" t="s">
        <v>15</v>
      </c>
      <c r="K41" s="43" t="s">
        <v>16</v>
      </c>
      <c r="L41" s="43" t="s">
        <v>25</v>
      </c>
      <c r="M41" s="6"/>
      <c r="N41" s="9"/>
      <c r="O41" s="10"/>
      <c r="P41" s="11"/>
    </row>
    <row r="42" spans="1:12" ht="15.75" thickBot="1">
      <c r="A42" s="73"/>
      <c r="B42" s="74"/>
      <c r="C42" s="74"/>
      <c r="D42" s="74"/>
      <c r="E42" s="74"/>
      <c r="F42" s="75"/>
      <c r="G42" s="76"/>
      <c r="H42" s="75">
        <v>1</v>
      </c>
      <c r="I42" s="75"/>
      <c r="J42" s="75"/>
      <c r="K42" s="75"/>
      <c r="L42" s="77"/>
    </row>
    <row r="43" spans="7:11" ht="12.75">
      <c r="G43" s="5"/>
      <c r="H43" s="2"/>
      <c r="I43" s="2"/>
      <c r="J43" s="2"/>
      <c r="K43" s="2"/>
    </row>
    <row r="44" spans="1:11" ht="16.5" thickBot="1">
      <c r="A44" s="13" t="s">
        <v>28</v>
      </c>
      <c r="G44" s="5"/>
      <c r="H44" s="2"/>
      <c r="I44" s="2"/>
      <c r="J44" s="2"/>
      <c r="K44" s="2"/>
    </row>
    <row r="45" spans="1:12" ht="34.5" thickBot="1">
      <c r="A45" s="162" t="s">
        <v>18</v>
      </c>
      <c r="B45" s="163"/>
      <c r="C45" s="163"/>
      <c r="D45" s="163"/>
      <c r="E45" s="163"/>
      <c r="F45" s="163"/>
      <c r="G45" s="163"/>
      <c r="H45" s="47" t="s">
        <v>17</v>
      </c>
      <c r="I45" s="164" t="s">
        <v>19</v>
      </c>
      <c r="J45" s="165"/>
      <c r="K45" s="164" t="s">
        <v>20</v>
      </c>
      <c r="L45" s="166"/>
    </row>
    <row r="46" spans="1:12" ht="13.5" thickBot="1">
      <c r="A46" s="167" t="s">
        <v>21</v>
      </c>
      <c r="B46" s="168"/>
      <c r="C46" s="168"/>
      <c r="D46" s="168"/>
      <c r="E46" s="168"/>
      <c r="F46" s="168"/>
      <c r="G46" s="168"/>
      <c r="H46" s="16"/>
      <c r="I46" s="169"/>
      <c r="J46" s="170"/>
      <c r="K46" s="169"/>
      <c r="L46" s="171"/>
    </row>
    <row r="47" spans="1:12" ht="13.5" thickBot="1">
      <c r="A47" s="172" t="s">
        <v>21</v>
      </c>
      <c r="B47" s="173"/>
      <c r="C47" s="173"/>
      <c r="D47" s="173"/>
      <c r="E47" s="173"/>
      <c r="F47" s="173"/>
      <c r="G47" s="173"/>
      <c r="H47" s="17"/>
      <c r="I47" s="174"/>
      <c r="J47" s="175"/>
      <c r="K47" s="174"/>
      <c r="L47" s="176"/>
    </row>
    <row r="48" spans="1:12" ht="13.5" thickBot="1">
      <c r="A48" s="177" t="s">
        <v>22</v>
      </c>
      <c r="B48" s="178"/>
      <c r="C48" s="178"/>
      <c r="D48" s="178"/>
      <c r="E48" s="178"/>
      <c r="F48" s="178"/>
      <c r="G48" s="178"/>
      <c r="H48" s="18"/>
      <c r="I48" s="179"/>
      <c r="J48" s="180"/>
      <c r="K48" s="179"/>
      <c r="L48" s="181"/>
    </row>
    <row r="49" spans="1:12" ht="13.5" thickBot="1">
      <c r="A49" s="182" t="s">
        <v>23</v>
      </c>
      <c r="B49" s="183"/>
      <c r="C49" s="183"/>
      <c r="D49" s="183"/>
      <c r="E49" s="183"/>
      <c r="F49" s="183"/>
      <c r="G49" s="183"/>
      <c r="H49" s="3">
        <v>15</v>
      </c>
      <c r="I49" s="184" t="s">
        <v>79</v>
      </c>
      <c r="J49" s="185"/>
      <c r="K49" s="184" t="s">
        <v>80</v>
      </c>
      <c r="L49" s="186"/>
    </row>
    <row r="50" spans="7:11" ht="12.75">
      <c r="G50" s="5"/>
      <c r="H50" s="2"/>
      <c r="I50" s="2"/>
      <c r="J50" s="2"/>
      <c r="K50" s="2"/>
    </row>
    <row r="51" spans="1:11" ht="15">
      <c r="A51" s="26" t="s">
        <v>33</v>
      </c>
      <c r="G51" s="5"/>
      <c r="H51" s="2"/>
      <c r="I51" s="2"/>
      <c r="J51" s="2"/>
      <c r="K51" s="2"/>
    </row>
    <row r="52" spans="7:11" ht="12.75">
      <c r="G52" s="5"/>
      <c r="H52" s="2"/>
      <c r="I52" s="2"/>
      <c r="J52" s="2"/>
      <c r="K52" s="2"/>
    </row>
    <row r="53" spans="6:11" ht="15">
      <c r="F53" s="26" t="s">
        <v>34</v>
      </c>
      <c r="G53" s="5"/>
      <c r="H53" s="2"/>
      <c r="I53" s="2"/>
      <c r="J53" s="2"/>
      <c r="K53" s="2"/>
    </row>
    <row r="54" spans="7:11" ht="12.75">
      <c r="G54" s="5"/>
      <c r="H54" s="2"/>
      <c r="I54" s="2"/>
      <c r="J54" s="2"/>
      <c r="K54" s="2"/>
    </row>
    <row r="55" spans="7:11" ht="12.75">
      <c r="G55" s="5"/>
      <c r="H55" s="2"/>
      <c r="I55" s="2"/>
      <c r="J55" s="2"/>
      <c r="K55" s="2"/>
    </row>
    <row r="56" spans="1:11" ht="12.75">
      <c r="A56" s="122" t="s">
        <v>98</v>
      </c>
      <c r="E56" s="122"/>
      <c r="G56" s="5"/>
      <c r="H56" s="2"/>
      <c r="I56" s="2"/>
      <c r="J56" s="2"/>
      <c r="K56" s="2"/>
    </row>
    <row r="57" spans="1:11" ht="12.75">
      <c r="A57" s="122" t="s">
        <v>100</v>
      </c>
      <c r="G57" s="5"/>
      <c r="H57" s="2"/>
      <c r="I57" s="2"/>
      <c r="J57" s="2"/>
      <c r="K57" s="2"/>
    </row>
    <row r="58" spans="7:11" ht="12.75">
      <c r="G58" s="5"/>
      <c r="H58" s="2"/>
      <c r="I58" s="2"/>
      <c r="J58" s="2"/>
      <c r="K58" s="2"/>
    </row>
    <row r="59" spans="7:11" ht="12.75">
      <c r="G59" s="5"/>
      <c r="H59" s="2"/>
      <c r="I59" s="2"/>
      <c r="J59" s="2"/>
      <c r="K59" s="2"/>
    </row>
    <row r="60" spans="7:11" ht="12.75">
      <c r="G60" s="5"/>
      <c r="H60" s="2"/>
      <c r="I60" s="2"/>
      <c r="J60" s="2"/>
      <c r="K60" s="2"/>
    </row>
    <row r="61" spans="7:11" ht="12.75">
      <c r="G61" s="5"/>
      <c r="H61" s="2"/>
      <c r="I61" s="2"/>
      <c r="J61" s="2"/>
      <c r="K61" s="2"/>
    </row>
    <row r="62" spans="7:11" ht="12.75">
      <c r="G62" s="5"/>
      <c r="H62" s="2"/>
      <c r="I62" s="2"/>
      <c r="J62" s="2"/>
      <c r="K62" s="2"/>
    </row>
    <row r="63" spans="7:11" ht="12.75">
      <c r="G63" s="5"/>
      <c r="H63" s="2"/>
      <c r="I63" s="2"/>
      <c r="J63" s="2"/>
      <c r="K63" s="2"/>
    </row>
    <row r="64" spans="7:11" ht="12.75">
      <c r="G64" s="5"/>
      <c r="H64" s="2"/>
      <c r="I64" s="2"/>
      <c r="J64" s="2"/>
      <c r="K64" s="2"/>
    </row>
    <row r="65" spans="7:11" ht="12.75">
      <c r="G65" s="5"/>
      <c r="H65" s="2"/>
      <c r="I65" s="2"/>
      <c r="J65" s="2"/>
      <c r="K65" s="2"/>
    </row>
    <row r="66" spans="7:11" ht="12.75">
      <c r="G66" s="5"/>
      <c r="H66" s="2"/>
      <c r="I66" s="2"/>
      <c r="J66" s="2"/>
      <c r="K66" s="2"/>
    </row>
    <row r="67" spans="7:11" ht="12.75">
      <c r="G67" s="5"/>
      <c r="H67" s="2"/>
      <c r="I67" s="2"/>
      <c r="J67" s="2"/>
      <c r="K67" s="2"/>
    </row>
    <row r="68" spans="7:11" ht="12.75">
      <c r="G68" s="5"/>
      <c r="H68" s="2"/>
      <c r="I68" s="2"/>
      <c r="J68" s="2"/>
      <c r="K68" s="2"/>
    </row>
    <row r="69" spans="7:11" ht="12.75">
      <c r="G69" s="5"/>
      <c r="H69" s="2"/>
      <c r="I69" s="2"/>
      <c r="J69" s="2"/>
      <c r="K69" s="2"/>
    </row>
    <row r="70" spans="7:11" ht="12.75">
      <c r="G70" s="5"/>
      <c r="H70" s="2"/>
      <c r="I70" s="2"/>
      <c r="J70" s="2"/>
      <c r="K70" s="2"/>
    </row>
    <row r="71" spans="7:11" ht="12.75">
      <c r="G71" s="5"/>
      <c r="H71" s="2"/>
      <c r="I71" s="2"/>
      <c r="J71" s="2"/>
      <c r="K71" s="2"/>
    </row>
    <row r="72" spans="7:11" ht="12.75">
      <c r="G72" s="5"/>
      <c r="H72" s="2"/>
      <c r="I72" s="2"/>
      <c r="J72" s="2"/>
      <c r="K72" s="2"/>
    </row>
    <row r="73" spans="7:11" ht="12.75">
      <c r="G73" s="5"/>
      <c r="H73" s="2"/>
      <c r="I73" s="2"/>
      <c r="J73" s="2"/>
      <c r="K73" s="2"/>
    </row>
    <row r="74" spans="7:11" ht="12.75">
      <c r="G74" s="5"/>
      <c r="H74" s="2"/>
      <c r="I74" s="2"/>
      <c r="J74" s="2"/>
      <c r="K74" s="2"/>
    </row>
    <row r="75" spans="7:11" ht="12.75">
      <c r="G75" s="5"/>
      <c r="H75" s="2"/>
      <c r="I75" s="2"/>
      <c r="J75" s="2"/>
      <c r="K75" s="2"/>
    </row>
    <row r="76" spans="7:11" ht="12.75">
      <c r="G76" s="5"/>
      <c r="H76" s="2"/>
      <c r="I76" s="2"/>
      <c r="J76" s="2"/>
      <c r="K76" s="2"/>
    </row>
    <row r="77" spans="7:11" ht="12.75">
      <c r="G77" s="5"/>
      <c r="H77" s="2"/>
      <c r="I77" s="2"/>
      <c r="J77" s="2"/>
      <c r="K77" s="2"/>
    </row>
    <row r="78" spans="7:11" ht="12.75">
      <c r="G78" s="5"/>
      <c r="H78" s="2"/>
      <c r="I78" s="2"/>
      <c r="J78" s="2"/>
      <c r="K78" s="2"/>
    </row>
    <row r="79" spans="7:11" ht="12.75">
      <c r="G79" s="5"/>
      <c r="H79" s="2"/>
      <c r="I79" s="2"/>
      <c r="J79" s="2"/>
      <c r="K79" s="2"/>
    </row>
    <row r="80" spans="7:11" ht="12.75">
      <c r="G80" s="5"/>
      <c r="H80" s="2"/>
      <c r="I80" s="2"/>
      <c r="J80" s="2"/>
      <c r="K80" s="2"/>
    </row>
    <row r="81" spans="7:11" ht="12.75">
      <c r="G81" s="5"/>
      <c r="H81" s="2"/>
      <c r="I81" s="2"/>
      <c r="J81" s="2"/>
      <c r="K81" s="2"/>
    </row>
    <row r="82" spans="7:11" ht="12.75">
      <c r="G82" s="5"/>
      <c r="H82" s="2"/>
      <c r="I82" s="2"/>
      <c r="J82" s="2"/>
      <c r="K82" s="2"/>
    </row>
    <row r="83" spans="7:11" ht="12.75">
      <c r="G83" s="5"/>
      <c r="H83" s="2"/>
      <c r="I83" s="2"/>
      <c r="J83" s="2"/>
      <c r="K83" s="2"/>
    </row>
    <row r="84" spans="7:11" ht="12.75">
      <c r="G84" s="5"/>
      <c r="H84" s="2"/>
      <c r="I84" s="2"/>
      <c r="J84" s="2"/>
      <c r="K84" s="2"/>
    </row>
    <row r="85" spans="7:11" ht="12.75">
      <c r="G85" s="5"/>
      <c r="H85" s="2"/>
      <c r="I85" s="2"/>
      <c r="J85" s="2"/>
      <c r="K85" s="2"/>
    </row>
    <row r="86" spans="7:11" ht="12.75">
      <c r="G86" s="5"/>
      <c r="H86" s="2"/>
      <c r="I86" s="2"/>
      <c r="J86" s="2"/>
      <c r="K86" s="2"/>
    </row>
    <row r="87" spans="7:11" ht="12.75">
      <c r="G87" s="5"/>
      <c r="H87" s="2"/>
      <c r="I87" s="2"/>
      <c r="J87" s="2"/>
      <c r="K87" s="2"/>
    </row>
    <row r="88" spans="7:11" ht="12.75">
      <c r="G88" s="5"/>
      <c r="H88" s="2"/>
      <c r="I88" s="2"/>
      <c r="J88" s="2"/>
      <c r="K88" s="2"/>
    </row>
    <row r="89" spans="7:11" ht="12.75">
      <c r="G89" s="5"/>
      <c r="H89" s="2"/>
      <c r="I89" s="2"/>
      <c r="J89" s="2"/>
      <c r="K89" s="2"/>
    </row>
    <row r="90" spans="7:11" ht="12.75">
      <c r="G90" s="5"/>
      <c r="H90" s="2"/>
      <c r="I90" s="2"/>
      <c r="J90" s="2"/>
      <c r="K90" s="2"/>
    </row>
  </sheetData>
  <sheetProtection/>
  <mergeCells count="30">
    <mergeCell ref="A48:G48"/>
    <mergeCell ref="I48:J48"/>
    <mergeCell ref="K48:L48"/>
    <mergeCell ref="A49:G49"/>
    <mergeCell ref="I49:J49"/>
    <mergeCell ref="K49:L49"/>
    <mergeCell ref="A46:G46"/>
    <mergeCell ref="I46:J46"/>
    <mergeCell ref="K46:L46"/>
    <mergeCell ref="A47:G47"/>
    <mergeCell ref="I47:J47"/>
    <mergeCell ref="K47:L47"/>
    <mergeCell ref="N3:N4"/>
    <mergeCell ref="O3:O4"/>
    <mergeCell ref="B5:E5"/>
    <mergeCell ref="B37:E37"/>
    <mergeCell ref="B41:E41"/>
    <mergeCell ref="A45:G45"/>
    <mergeCell ref="I45:J45"/>
    <mergeCell ref="K45:L45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="120" zoomScaleNormal="120" zoomScalePageLayoutView="0" workbookViewId="0" topLeftCell="A1">
      <selection activeCell="AK10" sqref="AK10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3" width="4.8515625" style="0" customWidth="1"/>
    <col min="4" max="4" width="3.7109375" style="0" customWidth="1"/>
    <col min="5" max="5" width="4.00390625" style="0" customWidth="1"/>
    <col min="6" max="7" width="3.57421875" style="0" customWidth="1"/>
    <col min="8" max="8" width="3.140625" style="0" customWidth="1"/>
    <col min="9" max="9" width="3.7109375" style="0" customWidth="1"/>
    <col min="10" max="10" width="3.421875" style="0" customWidth="1"/>
    <col min="11" max="31" width="3.140625" style="0" customWidth="1"/>
    <col min="32" max="34" width="4.7109375" style="0" customWidth="1"/>
  </cols>
  <sheetData>
    <row r="1" spans="1:34" ht="1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34" ht="15.75">
      <c r="A2" s="222" t="s">
        <v>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12.75">
      <c r="A3" s="191" t="s">
        <v>92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ht="13.5" thickBot="1">
      <c r="A4" s="187" t="s">
        <v>49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15.75" thickBot="1">
      <c r="A5" s="202" t="s">
        <v>59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4"/>
    </row>
    <row r="6" spans="1:34" ht="15.75" customHeight="1" thickBot="1">
      <c r="A6" s="205" t="s">
        <v>30</v>
      </c>
      <c r="B6" s="193" t="s">
        <v>35</v>
      </c>
      <c r="C6" s="194"/>
      <c r="D6" s="195"/>
      <c r="E6" s="193" t="s">
        <v>36</v>
      </c>
      <c r="F6" s="194"/>
      <c r="G6" s="195"/>
      <c r="H6" s="193" t="s">
        <v>37</v>
      </c>
      <c r="I6" s="200"/>
      <c r="J6" s="201"/>
      <c r="K6" s="193" t="s">
        <v>38</v>
      </c>
      <c r="L6" s="194"/>
      <c r="M6" s="195"/>
      <c r="N6" s="193" t="s">
        <v>39</v>
      </c>
      <c r="O6" s="194"/>
      <c r="P6" s="195"/>
      <c r="Q6" s="193" t="s">
        <v>40</v>
      </c>
      <c r="R6" s="194"/>
      <c r="S6" s="195"/>
      <c r="T6" s="193" t="s">
        <v>41</v>
      </c>
      <c r="U6" s="194"/>
      <c r="V6" s="195"/>
      <c r="W6" s="193" t="s">
        <v>42</v>
      </c>
      <c r="X6" s="194"/>
      <c r="Y6" s="195"/>
      <c r="Z6" s="193" t="s">
        <v>43</v>
      </c>
      <c r="AA6" s="194"/>
      <c r="AB6" s="195"/>
      <c r="AC6" s="193" t="s">
        <v>44</v>
      </c>
      <c r="AD6" s="194"/>
      <c r="AE6" s="196"/>
      <c r="AF6" s="197" t="s">
        <v>31</v>
      </c>
      <c r="AG6" s="198"/>
      <c r="AH6" s="199"/>
    </row>
    <row r="7" spans="1:34" ht="92.25" customHeight="1" thickBot="1">
      <c r="A7" s="206"/>
      <c r="B7" s="38" t="s">
        <v>45</v>
      </c>
      <c r="C7" s="39" t="s">
        <v>1</v>
      </c>
      <c r="D7" s="40" t="s">
        <v>48</v>
      </c>
      <c r="E7" s="38" t="s">
        <v>45</v>
      </c>
      <c r="F7" s="39" t="s">
        <v>1</v>
      </c>
      <c r="G7" s="40" t="s">
        <v>48</v>
      </c>
      <c r="H7" s="38" t="s">
        <v>45</v>
      </c>
      <c r="I7" s="39" t="s">
        <v>1</v>
      </c>
      <c r="J7" s="40" t="s">
        <v>48</v>
      </c>
      <c r="K7" s="38" t="s">
        <v>45</v>
      </c>
      <c r="L7" s="39" t="s">
        <v>1</v>
      </c>
      <c r="M7" s="40" t="s">
        <v>48</v>
      </c>
      <c r="N7" s="38" t="s">
        <v>45</v>
      </c>
      <c r="O7" s="39" t="s">
        <v>1</v>
      </c>
      <c r="P7" s="40" t="s">
        <v>48</v>
      </c>
      <c r="Q7" s="38" t="s">
        <v>45</v>
      </c>
      <c r="R7" s="39" t="s">
        <v>1</v>
      </c>
      <c r="S7" s="40" t="s">
        <v>48</v>
      </c>
      <c r="T7" s="38" t="s">
        <v>45</v>
      </c>
      <c r="U7" s="39" t="s">
        <v>1</v>
      </c>
      <c r="V7" s="40" t="s">
        <v>48</v>
      </c>
      <c r="W7" s="38" t="s">
        <v>45</v>
      </c>
      <c r="X7" s="39" t="s">
        <v>1</v>
      </c>
      <c r="Y7" s="40" t="s">
        <v>48</v>
      </c>
      <c r="Z7" s="38" t="s">
        <v>45</v>
      </c>
      <c r="AA7" s="39" t="s">
        <v>1</v>
      </c>
      <c r="AB7" s="40" t="s">
        <v>48</v>
      </c>
      <c r="AC7" s="38" t="s">
        <v>45</v>
      </c>
      <c r="AD7" s="39" t="s">
        <v>1</v>
      </c>
      <c r="AE7" s="40" t="s">
        <v>48</v>
      </c>
      <c r="AF7" s="38" t="s">
        <v>45</v>
      </c>
      <c r="AG7" s="39" t="s">
        <v>1</v>
      </c>
      <c r="AH7" s="40" t="s">
        <v>48</v>
      </c>
    </row>
    <row r="8" spans="1:34" ht="24" customHeight="1" thickBot="1" thickTop="1">
      <c r="A8" s="37" t="s">
        <v>4</v>
      </c>
      <c r="B8" s="123">
        <v>300</v>
      </c>
      <c r="C8" s="124">
        <v>26</v>
      </c>
      <c r="D8" s="125">
        <v>10</v>
      </c>
      <c r="E8" s="129">
        <v>255</v>
      </c>
      <c r="F8" s="124">
        <v>17</v>
      </c>
      <c r="G8" s="125">
        <v>10</v>
      </c>
      <c r="H8" s="132">
        <v>280</v>
      </c>
      <c r="I8" s="124">
        <v>18</v>
      </c>
      <c r="J8" s="125">
        <v>16</v>
      </c>
      <c r="K8" s="123"/>
      <c r="L8" s="29"/>
      <c r="M8" s="30"/>
      <c r="N8" s="28"/>
      <c r="O8" s="29"/>
      <c r="P8" s="30"/>
      <c r="Q8" s="28"/>
      <c r="R8" s="29"/>
      <c r="S8" s="30"/>
      <c r="T8" s="28"/>
      <c r="U8" s="29"/>
      <c r="V8" s="30"/>
      <c r="W8" s="28"/>
      <c r="X8" s="29"/>
      <c r="Y8" s="30"/>
      <c r="Z8" s="28"/>
      <c r="AA8" s="29"/>
      <c r="AB8" s="30"/>
      <c r="AC8" s="28"/>
      <c r="AD8" s="31"/>
      <c r="AE8" s="32"/>
      <c r="AF8" s="27"/>
      <c r="AG8" s="27"/>
      <c r="AH8" s="27">
        <f>D8+G8+J8+M8+P8+S8+V8+Y8+AB8+AE8</f>
        <v>36</v>
      </c>
    </row>
    <row r="9" spans="1:34" ht="22.5" customHeight="1" thickBot="1">
      <c r="A9" s="37" t="s">
        <v>47</v>
      </c>
      <c r="B9" s="28">
        <v>60</v>
      </c>
      <c r="C9" s="29">
        <v>4</v>
      </c>
      <c r="D9" s="30"/>
      <c r="E9" s="130">
        <v>210</v>
      </c>
      <c r="F9" s="51">
        <v>14</v>
      </c>
      <c r="G9" s="54"/>
      <c r="H9" s="53"/>
      <c r="I9" s="51"/>
      <c r="J9" s="54"/>
      <c r="K9" s="53"/>
      <c r="L9" s="51"/>
      <c r="M9" s="54"/>
      <c r="N9" s="28"/>
      <c r="O9" s="29"/>
      <c r="P9" s="30"/>
      <c r="Q9" s="53"/>
      <c r="R9" s="51"/>
      <c r="S9" s="54"/>
      <c r="T9" s="28"/>
      <c r="U9" s="29"/>
      <c r="V9" s="30"/>
      <c r="W9" s="53"/>
      <c r="X9" s="51"/>
      <c r="Y9" s="54"/>
      <c r="Z9" s="53"/>
      <c r="AA9" s="51"/>
      <c r="AB9" s="54"/>
      <c r="AC9" s="28"/>
      <c r="AD9" s="31"/>
      <c r="AE9" s="32"/>
      <c r="AF9" s="27"/>
      <c r="AG9" s="27"/>
      <c r="AH9" s="27">
        <f>D9+G9+J9+M9+P9+S9+V9+Y9+AB9+AE9</f>
        <v>0</v>
      </c>
    </row>
    <row r="10" spans="1:34" ht="22.5" customHeight="1" thickBot="1">
      <c r="A10" s="37" t="s">
        <v>46</v>
      </c>
      <c r="B10" s="28"/>
      <c r="C10" s="29"/>
      <c r="D10" s="52"/>
      <c r="E10" s="56"/>
      <c r="F10" s="57"/>
      <c r="G10" s="1"/>
      <c r="H10" s="56"/>
      <c r="I10" s="57"/>
      <c r="J10" s="1"/>
      <c r="K10" s="56"/>
      <c r="L10" s="57"/>
      <c r="M10" s="55"/>
      <c r="N10" s="57"/>
      <c r="O10" s="57"/>
      <c r="P10" s="52"/>
      <c r="Q10" s="56"/>
      <c r="R10" s="57"/>
      <c r="S10" s="55"/>
      <c r="T10" s="57"/>
      <c r="U10" s="57"/>
      <c r="V10" s="52"/>
      <c r="W10" s="56"/>
      <c r="X10" s="57"/>
      <c r="Y10" s="1"/>
      <c r="Z10" s="56"/>
      <c r="AA10" s="57"/>
      <c r="AB10" s="55"/>
      <c r="AC10" s="57"/>
      <c r="AD10" s="57"/>
      <c r="AE10" s="32"/>
      <c r="AF10" s="27"/>
      <c r="AG10" s="27"/>
      <c r="AH10" s="27">
        <f>D10+G10+J10+M10+P10+S10+V10+Y10+AB10+AE10</f>
        <v>0</v>
      </c>
    </row>
    <row r="11" spans="1:34" ht="20.25" customHeight="1" thickBot="1">
      <c r="A11" s="25" t="s">
        <v>32</v>
      </c>
      <c r="B11" s="126">
        <v>360</v>
      </c>
      <c r="C11" s="127">
        <v>30</v>
      </c>
      <c r="D11" s="128">
        <f aca="true" t="shared" si="0" ref="D11:J11">D10+D9+D8</f>
        <v>10</v>
      </c>
      <c r="E11" s="131">
        <v>465</v>
      </c>
      <c r="F11" s="127">
        <v>31</v>
      </c>
      <c r="G11" s="128">
        <f t="shared" si="0"/>
        <v>10</v>
      </c>
      <c r="H11" s="133">
        <v>280</v>
      </c>
      <c r="I11" s="127">
        <v>18</v>
      </c>
      <c r="J11" s="128">
        <f t="shared" si="0"/>
        <v>16</v>
      </c>
      <c r="K11" s="126"/>
      <c r="L11" s="60"/>
      <c r="M11" s="58"/>
      <c r="N11" s="59"/>
      <c r="O11" s="60"/>
      <c r="P11" s="58"/>
      <c r="Q11" s="59"/>
      <c r="R11" s="60"/>
      <c r="S11" s="58"/>
      <c r="T11" s="59"/>
      <c r="U11" s="60"/>
      <c r="V11" s="58"/>
      <c r="W11" s="59"/>
      <c r="X11" s="60"/>
      <c r="Y11" s="58"/>
      <c r="Z11" s="59"/>
      <c r="AA11" s="60"/>
      <c r="AB11" s="58"/>
      <c r="AC11" s="59"/>
      <c r="AD11" s="60"/>
      <c r="AE11" s="58"/>
      <c r="AF11" s="134">
        <v>1105</v>
      </c>
      <c r="AG11" s="27">
        <v>79</v>
      </c>
      <c r="AH11" s="27">
        <f>D11+G11+J11+M11+P11+S11+V11+Y11+AB11+AE11</f>
        <v>36</v>
      </c>
    </row>
    <row r="12" ht="13.5" thickBot="1"/>
    <row r="13" spans="1:28" ht="57.75" customHeight="1" thickBot="1">
      <c r="A13" s="207" t="s">
        <v>18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208" t="s">
        <v>17</v>
      </c>
      <c r="R13" s="183"/>
      <c r="S13" s="183"/>
      <c r="T13" s="208" t="s">
        <v>50</v>
      </c>
      <c r="U13" s="208"/>
      <c r="V13" s="183"/>
      <c r="W13" s="189" t="s">
        <v>19</v>
      </c>
      <c r="X13" s="210"/>
      <c r="Y13" s="183"/>
      <c r="Z13" s="189" t="s">
        <v>20</v>
      </c>
      <c r="AA13" s="190"/>
      <c r="AB13" s="183"/>
    </row>
    <row r="14" spans="1:34" ht="13.5" thickBot="1">
      <c r="A14" s="182" t="s">
        <v>21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34"/>
      <c r="AD14" s="34"/>
      <c r="AE14" s="187"/>
      <c r="AF14" s="187"/>
      <c r="AG14" s="187"/>
      <c r="AH14" s="188"/>
    </row>
    <row r="15" spans="1:34" ht="13.5" thickBot="1">
      <c r="A15" s="182" t="s">
        <v>21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209"/>
      <c r="R15" s="209"/>
      <c r="S15" s="209"/>
      <c r="T15" s="183"/>
      <c r="U15" s="183"/>
      <c r="V15" s="183"/>
      <c r="W15" s="183"/>
      <c r="X15" s="183"/>
      <c r="Y15" s="183"/>
      <c r="Z15" s="183"/>
      <c r="AA15" s="183"/>
      <c r="AB15" s="183"/>
      <c r="AC15" s="34"/>
      <c r="AD15" s="34"/>
      <c r="AE15" s="187"/>
      <c r="AF15" s="187"/>
      <c r="AG15" s="187"/>
      <c r="AH15" s="188"/>
    </row>
    <row r="16" spans="1:34" ht="13.5" thickBot="1">
      <c r="A16" s="182" t="s">
        <v>22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214"/>
      <c r="Q16" s="211"/>
      <c r="R16" s="212"/>
      <c r="S16" s="213"/>
      <c r="T16" s="186"/>
      <c r="U16" s="183"/>
      <c r="V16" s="183"/>
      <c r="W16" s="183"/>
      <c r="X16" s="183"/>
      <c r="Y16" s="183"/>
      <c r="Z16" s="183"/>
      <c r="AA16" s="183"/>
      <c r="AB16" s="183"/>
      <c r="AC16" s="34"/>
      <c r="AD16" s="34"/>
      <c r="AE16" s="187"/>
      <c r="AF16" s="187"/>
      <c r="AG16" s="187"/>
      <c r="AH16" s="188"/>
    </row>
    <row r="17" spans="1:34" ht="13.5" thickBot="1">
      <c r="A17" s="182" t="s">
        <v>23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214"/>
      <c r="Q17" s="186">
        <v>15</v>
      </c>
      <c r="R17" s="183"/>
      <c r="S17" s="183"/>
      <c r="T17" s="215">
        <v>450</v>
      </c>
      <c r="U17" s="216"/>
      <c r="V17" s="217"/>
      <c r="W17" s="190" t="s">
        <v>80</v>
      </c>
      <c r="X17" s="183"/>
      <c r="Y17" s="183"/>
      <c r="Z17" s="190" t="s">
        <v>79</v>
      </c>
      <c r="AA17" s="183"/>
      <c r="AB17" s="183"/>
      <c r="AC17" s="34"/>
      <c r="AD17" s="34"/>
      <c r="AE17" s="187"/>
      <c r="AF17" s="187"/>
      <c r="AG17" s="187"/>
      <c r="AH17" s="188"/>
    </row>
    <row r="18" spans="1:34" ht="36" customHeight="1">
      <c r="A18" s="218" t="s">
        <v>51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0" t="s">
        <v>101</v>
      </c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18" ht="15.75">
      <c r="A19" s="35"/>
      <c r="R19" s="33"/>
    </row>
    <row r="20" spans="1:24" ht="15">
      <c r="A20" s="36" t="s">
        <v>53</v>
      </c>
      <c r="X20" s="36" t="s">
        <v>54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5:V15"/>
    <mergeCell ref="T17:V17"/>
    <mergeCell ref="Q6:S6"/>
    <mergeCell ref="W14:Y14"/>
    <mergeCell ref="Q14:S14"/>
    <mergeCell ref="Q15:S15"/>
    <mergeCell ref="W6:Y6"/>
    <mergeCell ref="W13:Y13"/>
    <mergeCell ref="T13:V13"/>
    <mergeCell ref="H6:J6"/>
    <mergeCell ref="A5:AH5"/>
    <mergeCell ref="A6:A7"/>
    <mergeCell ref="B6:D6"/>
    <mergeCell ref="T6:V6"/>
    <mergeCell ref="A13:P13"/>
    <mergeCell ref="Q13:S13"/>
    <mergeCell ref="E6:G6"/>
    <mergeCell ref="K6:M6"/>
    <mergeCell ref="N6:P6"/>
    <mergeCell ref="AE14:AF14"/>
    <mergeCell ref="AG14:AH14"/>
    <mergeCell ref="Z13:AB13"/>
    <mergeCell ref="A14:P14"/>
    <mergeCell ref="T14:V14"/>
    <mergeCell ref="A3:AH3"/>
    <mergeCell ref="A4:AH4"/>
    <mergeCell ref="Z6:AB6"/>
    <mergeCell ref="AC6:AE6"/>
    <mergeCell ref="AF6:AH6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Boyko</cp:lastModifiedBy>
  <cp:lastPrinted>2018-03-04T12:26:54Z</cp:lastPrinted>
  <dcterms:created xsi:type="dcterms:W3CDTF">2012-03-07T09:02:11Z</dcterms:created>
  <dcterms:modified xsi:type="dcterms:W3CDTF">2018-03-24T08:07:20Z</dcterms:modified>
  <cp:category/>
  <cp:version/>
  <cp:contentType/>
  <cp:contentStatus/>
</cp:coreProperties>
</file>